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Setembro 2025/XLS/"/>
    </mc:Choice>
  </mc:AlternateContent>
  <xr:revisionPtr revIDLastSave="0" documentId="8_{3A782BD9-C6AD-4FB6-B763-93886E1342D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ANSENÍA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18" i="1"/>
  <c r="D19" i="1"/>
  <c r="D20" i="1"/>
  <c r="D5" i="1"/>
  <c r="D6" i="1"/>
  <c r="D7" i="1"/>
  <c r="D8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<sst xmlns="http://schemas.openxmlformats.org/spreadsheetml/2006/main" count="13" uniqueCount="13">
  <si>
    <t xml:space="preserve">Ano de </t>
  </si>
  <si>
    <t>Número de</t>
  </si>
  <si>
    <t>Coeficiente de</t>
  </si>
  <si>
    <t>População</t>
  </si>
  <si>
    <t>Diagnóstico</t>
  </si>
  <si>
    <t>Casos Novos</t>
  </si>
  <si>
    <t>Detecção</t>
  </si>
  <si>
    <t>Fonte: SINAN NET/COVISA/DVE/Programa Municipal de Controle da Hanseníase</t>
  </si>
  <si>
    <t>Fundação SEADE - TABnet/ SMS </t>
  </si>
  <si>
    <t>2024*</t>
  </si>
  <si>
    <t>Série histórica de casos novos de Hanseníase e Coeficiente de Detecção (por 100.000 habitantes), residentes no município de São Paulo, 2007 a 2025*.</t>
  </si>
  <si>
    <t>2025*</t>
  </si>
  <si>
    <t>*Dados provisórios , sujeitos à revisão (02/09/2025)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</si>
</sst>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_-* #,##0_-;\-* #,##0_-;_-* \-??_-;_-@_-"/>
  </numFmts>
  <fonts count="8" x14ac:knownFonts="1">
    <font>
      <sz val="10"/>
      <name val="Arial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2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3" fontId="6" fillId="0" borderId="0" xfId="0" applyNumberFormat="1" applyFont="1"/>
    <xf numFmtId="165" fontId="4" fillId="0" borderId="0" xfId="1" applyNumberFormat="1" applyFont="1" applyFill="1" applyBorder="1" applyAlignment="1" applyProtection="1">
      <alignment horizontal="right"/>
    </xf>
    <xf numFmtId="0" fontId="2" fillId="5" borderId="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2" fontId="3" fillId="5" borderId="8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8"/>
  <sheetViews>
    <sheetView tabSelected="1" workbookViewId="0">
      <selection activeCell="H1" sqref="H1:H1048576"/>
    </sheetView>
  </sheetViews>
  <sheetFormatPr defaultColWidth="9" defaultRowHeight="12.75" x14ac:dyDescent="0.2"/>
  <cols>
    <col min="1" max="1" width="9" customWidth="1"/>
    <col min="2" max="2" width="27.85546875" customWidth="1"/>
    <col min="3" max="3" width="28.42578125" customWidth="1"/>
    <col min="4" max="4" width="26.28515625" customWidth="1"/>
    <col min="5" max="5" width="14.140625" customWidth="1"/>
    <col min="6" max="7" width="9" customWidth="1"/>
    <col min="8" max="8" width="11.28515625" hidden="1" customWidth="1"/>
  </cols>
  <sheetData>
    <row r="2" spans="2:8" ht="87.75" customHeight="1" x14ac:dyDescent="0.2">
      <c r="B2" s="34" t="s">
        <v>10</v>
      </c>
      <c r="C2" s="34"/>
      <c r="D2" s="34"/>
    </row>
    <row r="3" spans="2:8" ht="15" x14ac:dyDescent="0.25">
      <c r="B3" s="1" t="s">
        <v>0</v>
      </c>
      <c r="C3" s="2" t="s">
        <v>1</v>
      </c>
      <c r="D3" s="3" t="s">
        <v>2</v>
      </c>
      <c r="H3" s="4" t="s">
        <v>3</v>
      </c>
    </row>
    <row r="4" spans="2:8" ht="15" x14ac:dyDescent="0.25">
      <c r="B4" s="5" t="s">
        <v>4</v>
      </c>
      <c r="C4" s="6" t="s">
        <v>5</v>
      </c>
      <c r="D4" s="7" t="s">
        <v>6</v>
      </c>
    </row>
    <row r="5" spans="2:8" ht="20.100000000000001" customHeight="1" x14ac:dyDescent="0.25">
      <c r="B5" s="8">
        <v>2007</v>
      </c>
      <c r="C5" s="9">
        <v>311</v>
      </c>
      <c r="D5" s="10">
        <f t="shared" ref="D5:D17" si="0">C5/H5*100000</f>
        <v>2.8222737108198532</v>
      </c>
      <c r="H5">
        <v>11019484</v>
      </c>
    </row>
    <row r="6" spans="2:8" ht="20.100000000000001" customHeight="1" x14ac:dyDescent="0.25">
      <c r="B6" s="11">
        <v>2008</v>
      </c>
      <c r="C6" s="12">
        <v>284</v>
      </c>
      <c r="D6" s="13">
        <f t="shared" si="0"/>
        <v>2.5600009230425864</v>
      </c>
      <c r="H6">
        <v>11093746</v>
      </c>
    </row>
    <row r="7" spans="2:8" ht="20.100000000000001" customHeight="1" x14ac:dyDescent="0.25">
      <c r="B7" s="11">
        <v>2009</v>
      </c>
      <c r="C7" s="12">
        <v>273</v>
      </c>
      <c r="D7" s="13">
        <f t="shared" si="0"/>
        <v>2.4444417781424641</v>
      </c>
      <c r="H7">
        <v>11168194</v>
      </c>
    </row>
    <row r="8" spans="2:8" ht="20.100000000000001" customHeight="1" x14ac:dyDescent="0.25">
      <c r="B8" s="11">
        <v>2010</v>
      </c>
      <c r="C8" s="12">
        <v>254</v>
      </c>
      <c r="D8" s="13">
        <f t="shared" si="0"/>
        <v>2.2585842429247851</v>
      </c>
      <c r="H8">
        <v>11245983</v>
      </c>
    </row>
    <row r="9" spans="2:8" ht="20.100000000000001" customHeight="1" x14ac:dyDescent="0.25">
      <c r="B9" s="11">
        <v>2011</v>
      </c>
      <c r="C9" s="12">
        <v>242</v>
      </c>
      <c r="D9" s="13">
        <f t="shared" si="0"/>
        <v>2.1392546960397536</v>
      </c>
      <c r="H9">
        <v>11312351</v>
      </c>
    </row>
    <row r="10" spans="2:8" ht="20.100000000000001" customHeight="1" x14ac:dyDescent="0.25">
      <c r="B10" s="11">
        <v>2012</v>
      </c>
      <c r="C10" s="12">
        <v>226</v>
      </c>
      <c r="D10" s="13">
        <f t="shared" si="0"/>
        <v>1.9860948752249075</v>
      </c>
      <c r="H10">
        <v>11379114</v>
      </c>
    </row>
    <row r="11" spans="2:8" ht="20.100000000000001" customHeight="1" x14ac:dyDescent="0.25">
      <c r="B11" s="11">
        <v>2013</v>
      </c>
      <c r="C11" s="12">
        <v>176</v>
      </c>
      <c r="D11" s="13">
        <f t="shared" si="0"/>
        <v>1.5376181334102144</v>
      </c>
      <c r="H11">
        <v>11446275</v>
      </c>
    </row>
    <row r="12" spans="2:8" ht="20.100000000000001" customHeight="1" x14ac:dyDescent="0.25">
      <c r="B12" s="11">
        <v>2014</v>
      </c>
      <c r="C12" s="12">
        <v>158</v>
      </c>
      <c r="D12" s="13">
        <f t="shared" si="0"/>
        <v>1.3722620332615472</v>
      </c>
      <c r="H12">
        <v>11513836</v>
      </c>
    </row>
    <row r="13" spans="2:8" ht="20.100000000000001" customHeight="1" x14ac:dyDescent="0.25">
      <c r="B13" s="11">
        <v>2015</v>
      </c>
      <c r="C13" s="12">
        <v>170</v>
      </c>
      <c r="D13" s="13">
        <f t="shared" si="0"/>
        <v>1.4678204541298336</v>
      </c>
      <c r="H13">
        <v>11581798</v>
      </c>
    </row>
    <row r="14" spans="2:8" ht="20.100000000000001" customHeight="1" x14ac:dyDescent="0.25">
      <c r="B14" s="11">
        <v>2016</v>
      </c>
      <c r="C14" s="12">
        <v>129</v>
      </c>
      <c r="D14" s="13">
        <f t="shared" si="0"/>
        <v>1.1083614963120774</v>
      </c>
      <c r="H14">
        <v>11638802</v>
      </c>
    </row>
    <row r="15" spans="2:8" ht="20.100000000000001" customHeight="1" x14ac:dyDescent="0.25">
      <c r="B15" s="11">
        <v>2017</v>
      </c>
      <c r="C15" s="12">
        <v>115</v>
      </c>
      <c r="D15" s="13">
        <f t="shared" si="0"/>
        <v>0.98323473626395419</v>
      </c>
      <c r="H15">
        <v>11696088</v>
      </c>
    </row>
    <row r="16" spans="2:8" ht="20.100000000000001" customHeight="1" x14ac:dyDescent="0.25">
      <c r="B16" s="11">
        <v>2018</v>
      </c>
      <c r="C16" s="12">
        <v>129</v>
      </c>
      <c r="D16" s="13">
        <f t="shared" si="0"/>
        <v>1.0975305647373299</v>
      </c>
      <c r="H16" s="26">
        <v>11753659</v>
      </c>
    </row>
    <row r="17" spans="2:8" ht="20.100000000000001" customHeight="1" x14ac:dyDescent="0.25">
      <c r="B17" s="11">
        <v>2019</v>
      </c>
      <c r="C17" s="12">
        <v>120</v>
      </c>
      <c r="D17" s="13">
        <f t="shared" si="0"/>
        <v>1.0159576467576219</v>
      </c>
      <c r="H17" s="27">
        <v>11811516</v>
      </c>
    </row>
    <row r="18" spans="2:8" ht="21" customHeight="1" x14ac:dyDescent="0.25">
      <c r="B18" s="20">
        <v>2020</v>
      </c>
      <c r="C18" s="21">
        <v>99</v>
      </c>
      <c r="D18" s="22">
        <f t="shared" ref="D18:D23" si="1">C18/H18*100000</f>
        <v>0.83405927381239231</v>
      </c>
      <c r="H18" s="27">
        <v>11869660</v>
      </c>
    </row>
    <row r="19" spans="2:8" ht="23.25" customHeight="1" x14ac:dyDescent="0.25">
      <c r="B19" s="23">
        <v>2021</v>
      </c>
      <c r="C19" s="24">
        <v>112</v>
      </c>
      <c r="D19" s="25">
        <f t="shared" si="1"/>
        <v>0.94000336219059721</v>
      </c>
      <c r="H19" s="27">
        <v>11914851</v>
      </c>
    </row>
    <row r="20" spans="2:8" ht="20.100000000000001" customHeight="1" x14ac:dyDescent="0.25">
      <c r="B20" s="23">
        <v>2022</v>
      </c>
      <c r="C20" s="24">
        <v>122</v>
      </c>
      <c r="D20" s="13">
        <f t="shared" si="1"/>
        <v>1.0200484673520946</v>
      </c>
      <c r="H20" s="27">
        <v>11960216</v>
      </c>
    </row>
    <row r="21" spans="2:8" ht="20.100000000000001" customHeight="1" x14ac:dyDescent="0.25">
      <c r="B21" s="23">
        <v>2023</v>
      </c>
      <c r="C21" s="24">
        <v>109</v>
      </c>
      <c r="D21" s="13">
        <f t="shared" si="1"/>
        <v>0.90789792062223496</v>
      </c>
      <c r="H21" s="27">
        <v>12005755</v>
      </c>
    </row>
    <row r="22" spans="2:8" s="16" customFormat="1" ht="20.100000000000001" customHeight="1" x14ac:dyDescent="0.25">
      <c r="B22" s="31" t="s">
        <v>9</v>
      </c>
      <c r="C22" s="32">
        <v>116</v>
      </c>
      <c r="D22" s="33">
        <f t="shared" si="1"/>
        <v>0.96620329167136931</v>
      </c>
      <c r="H22" s="27">
        <v>12005755</v>
      </c>
    </row>
    <row r="23" spans="2:8" s="16" customFormat="1" ht="20.100000000000001" customHeight="1" x14ac:dyDescent="0.25">
      <c r="B23" s="28" t="s">
        <v>11</v>
      </c>
      <c r="C23" s="29">
        <v>69</v>
      </c>
      <c r="D23" s="30">
        <f t="shared" si="1"/>
        <v>0.57472437177003866</v>
      </c>
      <c r="H23" s="27">
        <v>12005755</v>
      </c>
    </row>
    <row r="24" spans="2:8" s="16" customFormat="1" ht="20.100000000000001" customHeight="1" x14ac:dyDescent="0.25">
      <c r="B24" s="15" t="s">
        <v>7</v>
      </c>
      <c r="C24" s="14"/>
      <c r="D24" s="17"/>
    </row>
    <row r="25" spans="2:8" ht="20.100000000000001" customHeight="1" x14ac:dyDescent="0.25">
      <c r="B25" s="15" t="s">
        <v>8</v>
      </c>
      <c r="C25" s="17"/>
      <c r="D25" s="17"/>
    </row>
    <row r="26" spans="2:8" ht="20.100000000000001" customHeight="1" x14ac:dyDescent="0.25">
      <c r="B26" s="19" t="s">
        <v>12</v>
      </c>
      <c r="C26" s="18"/>
      <c r="D26" s="14"/>
    </row>
    <row r="27" spans="2:8" ht="20.100000000000001" customHeight="1" x14ac:dyDescent="0.25">
      <c r="B27" s="14"/>
      <c r="C27" s="14"/>
      <c r="D27" s="14"/>
    </row>
    <row r="28" spans="2:8" ht="20.100000000000001" customHeight="1" x14ac:dyDescent="0.25">
      <c r="B28" s="14"/>
      <c r="C28" s="14"/>
      <c r="D28" s="14"/>
    </row>
  </sheetData>
  <sheetProtection selectLockedCells="1" selectUnlockedCells="1"/>
  <mergeCells count="1">
    <mergeCell ref="B2:D2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HANSENÍASE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Romero</dc:creator>
  <cp:lastModifiedBy>Ivaldo da Silva Ribeiro</cp:lastModifiedBy>
  <dcterms:created xsi:type="dcterms:W3CDTF">2020-10-06T12:51:24Z</dcterms:created>
  <dcterms:modified xsi:type="dcterms:W3CDTF">2025-09-16T13:36:48Z</dcterms:modified>
</cp:coreProperties>
</file>